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2\22422 Ammunition\6-PrtlPge\CrtDoc\Miwall\"/>
    </mc:Choice>
  </mc:AlternateContent>
  <xr:revisionPtr revIDLastSave="0" documentId="13_ncr:1_{666B5E68-11C1-461E-BAB4-628F73B858A8}" xr6:coauthVersionLast="47" xr6:coauthVersionMax="47" xr10:uidLastSave="{00000000-0000-0000-0000-000000000000}"/>
  <bookViews>
    <workbookView xWindow="16425" yWindow="-16320" windowWidth="29040" windowHeight="15840" xr2:uid="{6D18A9C9-F79E-4756-B6EB-1FF85926CE2D}"/>
  </bookViews>
  <sheets>
    <sheet name="Handgun" sheetId="1" r:id="rId1"/>
    <sheet name="Rifle" sheetId="2" r:id="rId2"/>
    <sheet name="Shotgu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<sst xmlns="http://schemas.openxmlformats.org/spreadsheetml/2006/main" count="266" uniqueCount="102">
  <si>
    <t>Handgun Ammunition</t>
  </si>
  <si>
    <t>#</t>
  </si>
  <si>
    <t>Manufacturer</t>
  </si>
  <si>
    <t>Bullet Style</t>
  </si>
  <si>
    <t>Product Name</t>
  </si>
  <si>
    <t>Product Code (SKU)</t>
  </si>
  <si>
    <t>Caliber</t>
  </si>
  <si>
    <t>Grain</t>
  </si>
  <si>
    <t>Rounds 
per Case</t>
  </si>
  <si>
    <t>Price 
per Case</t>
  </si>
  <si>
    <t>Rifle Ammunition</t>
  </si>
  <si>
    <t>Shotgun Ammunition</t>
  </si>
  <si>
    <t>Pellet Count</t>
  </si>
  <si>
    <t>9 MM</t>
  </si>
  <si>
    <t>Full Metal Jacket</t>
  </si>
  <si>
    <t>12 Gauge</t>
  </si>
  <si>
    <t>HORNADY TRAIN</t>
  </si>
  <si>
    <t>Total Metal Jacket or Brass Enclosed Base</t>
  </si>
  <si>
    <t>Hollow Point +P</t>
  </si>
  <si>
    <t>CRITICAL DUTY</t>
  </si>
  <si>
    <t>Tactical +P</t>
  </si>
  <si>
    <t>Bonded, Jacketed Hollow Point Lead Slug</t>
  </si>
  <si>
    <t>Full Metal Jacket Training Brass Luger</t>
  </si>
  <si>
    <t>Jacketed Hollow Point</t>
  </si>
  <si>
    <t>Jacketed Hollow Point, Not Bonded</t>
  </si>
  <si>
    <t>Full Metal Jacket Training Brass</t>
  </si>
  <si>
    <t>Bonded Hollow Point</t>
  </si>
  <si>
    <t>Hornady</t>
  </si>
  <si>
    <t>PROTECTED HOLLOW POINT</t>
  </si>
  <si>
    <t>9MM</t>
  </si>
  <si>
    <t>357 SIG</t>
  </si>
  <si>
    <t>357 MAG</t>
  </si>
  <si>
    <t>10MM</t>
  </si>
  <si>
    <t>FRANGIBLE</t>
  </si>
  <si>
    <t>FRANGIBLE TRAINING</t>
  </si>
  <si>
    <t>40 S&amp;W</t>
  </si>
  <si>
    <t>45 ACP</t>
  </si>
  <si>
    <t>Pointed Soft Point</t>
  </si>
  <si>
    <t xml:space="preserve">TAP </t>
  </si>
  <si>
    <t>Full Metal Jacket, Boat Tail</t>
  </si>
  <si>
    <t>TAP TRAINING</t>
  </si>
  <si>
    <t>Ballistic Tip</t>
  </si>
  <si>
    <t>TAP</t>
  </si>
  <si>
    <t>Soft Point</t>
  </si>
  <si>
    <t>Bonded Soft Point</t>
  </si>
  <si>
    <t>8125C</t>
  </si>
  <si>
    <t>TAP SBR</t>
  </si>
  <si>
    <t>Boat Tail Hollow Point</t>
  </si>
  <si>
    <t>8126N</t>
  </si>
  <si>
    <t>GMX TAP Patrol</t>
  </si>
  <si>
    <t>TAP PATROL</t>
  </si>
  <si>
    <t>GMX TAP</t>
  </si>
  <si>
    <t>300 blackout</t>
  </si>
  <si>
    <t>SUB-X</t>
  </si>
  <si>
    <t>ELD TAP Precision</t>
  </si>
  <si>
    <t>TAP ELD-M</t>
  </si>
  <si>
    <t>GMX TAP Barrier</t>
  </si>
  <si>
    <t>TAP BARRIER</t>
  </si>
  <si>
    <t>A-MAX TAP Precision</t>
  </si>
  <si>
    <t>Rounds per Case</t>
  </si>
  <si>
    <t>Price Per Case</t>
  </si>
  <si>
    <t>Non-Toxic Frangible</t>
  </si>
  <si>
    <t>CX TAP PATROL</t>
  </si>
  <si>
    <t>TAP  PATROL</t>
  </si>
  <si>
    <t>CX TAP HEAVY BARRIER</t>
  </si>
  <si>
    <t>300 Blackout</t>
  </si>
  <si>
    <t>Monoflex TAP SBR</t>
  </si>
  <si>
    <t>LEAD-FREE RIFLE AMMUNITION (GREEN)</t>
  </si>
  <si>
    <t>V-MAX BALLISTIC TIP</t>
  </si>
  <si>
    <t>TAP URBAN</t>
  </si>
  <si>
    <t>300 BLK</t>
  </si>
  <si>
    <t xml:space="preserve">NTX </t>
  </si>
  <si>
    <t>BALLISTIC TIP</t>
  </si>
  <si>
    <t>BOAT TAIL HOLLOW POINT</t>
  </si>
  <si>
    <t>CX TAP BARRIER</t>
  </si>
  <si>
    <t>TIPPED MATCH</t>
  </si>
  <si>
    <t>6MM ARC</t>
  </si>
  <si>
    <t>6.5 CRD</t>
  </si>
  <si>
    <t>ELD TAP PRECISION</t>
  </si>
  <si>
    <t>ELD TAP PRECISION AR</t>
  </si>
  <si>
    <t>TAP ELD-M AR</t>
  </si>
  <si>
    <t>300 WM</t>
  </si>
  <si>
    <t>300 PRC</t>
  </si>
  <si>
    <t>ELD PRECISION</t>
  </si>
  <si>
    <t>ELD-M</t>
  </si>
  <si>
    <t>6.5 GREN</t>
  </si>
  <si>
    <t>338 LAP</t>
  </si>
  <si>
    <t>A-MAX</t>
  </si>
  <si>
    <t>50 BMG</t>
  </si>
  <si>
    <t>00 Buck Shot, Low Recoil</t>
  </si>
  <si>
    <t>12 Gauge, 2-3/4"</t>
  </si>
  <si>
    <t>Hollow Point, Rifled Slug</t>
  </si>
  <si>
    <t>n/a</t>
  </si>
  <si>
    <t>Slug, Duty, Practice</t>
  </si>
  <si>
    <t>12 Gauge, 1"</t>
  </si>
  <si>
    <t>00 Buck Shot, Mag Load</t>
  </si>
  <si>
    <t>12 Gauge, 2-1/2"</t>
  </si>
  <si>
    <t>Shells per Case</t>
  </si>
  <si>
    <t>REDUCED RECOIL SLUG</t>
  </si>
  <si>
    <t>TAP ENTRY FRANGIBLE</t>
  </si>
  <si>
    <t>N/A</t>
  </si>
  <si>
    <t>SHOTGUN, LEAD-FREE (GREEN)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</si>
</sst>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3" borderId="1" xfId="0" applyFill="1" applyBorder="1"/>
    <xf numFmtId="44" fontId="0" fillId="3" borderId="1" xfId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5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/>
    </xf>
    <xf numFmtId="44" fontId="4" fillId="6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5" fillId="3" borderId="1" xfId="0" applyFont="1" applyFill="1" applyBorder="1"/>
    <xf numFmtId="0" fontId="0" fillId="3" borderId="3" xfId="0" applyFill="1" applyBorder="1" applyAlignment="1">
      <alignment horizontal="center" wrapText="1"/>
    </xf>
    <xf numFmtId="44" fontId="4" fillId="3" borderId="1" xfId="1" applyFont="1" applyFill="1" applyBorder="1"/>
    <xf numFmtId="0" fontId="4" fillId="2" borderId="2" xfId="0" applyFont="1" applyFill="1" applyBorder="1" applyAlignment="1">
      <alignment wrapText="1"/>
    </xf>
    <xf numFmtId="0" fontId="5" fillId="2" borderId="1" xfId="0" applyFont="1" applyFill="1" applyBorder="1"/>
    <xf numFmtId="0" fontId="0" fillId="2" borderId="3" xfId="0" applyFill="1" applyBorder="1" applyAlignment="1">
      <alignment horizontal="center" wrapText="1"/>
    </xf>
    <xf numFmtId="44" fontId="4" fillId="2" borderId="1" xfId="1" applyFont="1" applyFill="1" applyBorder="1"/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B6B8-F06E-441E-ADB6-D690CBA4DEDF}">
  <dimension ref="A1:I21"/>
  <sheetViews>
    <sheetView tabSelected="1" workbookViewId="0">
      <selection activeCell="B2" sqref="B2"/>
    </sheetView>
  </sheetViews>
  <sheetFormatPr defaultRowHeight="14.5" x14ac:dyDescent="0.35"/>
  <cols>
    <col min="1" max="1" width="5.36328125" customWidth="1"/>
    <col min="2" max="2" width="14.453125" customWidth="1"/>
    <col min="3" max="3" width="25.81640625" customWidth="1"/>
    <col min="4" max="4" width="19.453125" customWidth="1"/>
    <col min="5" max="5" width="15" customWidth="1"/>
    <col min="6" max="7" width="10.81640625" customWidth="1"/>
    <col min="8" max="8" width="9.453125" customWidth="1"/>
    <col min="9" max="9" width="10.81640625" customWidth="1"/>
  </cols>
  <sheetData>
    <row r="1" spans="1:9" x14ac:dyDescent="0.35">
      <c r="A1" s="5"/>
      <c r="B1" s="2" t="s">
        <v>0</v>
      </c>
      <c r="C1" s="5"/>
      <c r="D1" s="5"/>
      <c r="E1" s="5"/>
      <c r="F1" s="5"/>
      <c r="G1" s="5"/>
      <c r="H1" s="5"/>
      <c r="I1" s="5"/>
    </row>
    <row r="2" spans="1:9" ht="29" x14ac:dyDescent="0.35">
      <c r="A2" s="23" t="s">
        <v>1</v>
      </c>
      <c r="B2" s="23" t="s">
        <v>2</v>
      </c>
      <c r="C2" s="24" t="s">
        <v>3</v>
      </c>
      <c r="D2" s="24" t="s">
        <v>4</v>
      </c>
      <c r="E2" s="23" t="s">
        <v>5</v>
      </c>
      <c r="F2" s="24" t="s">
        <v>6</v>
      </c>
      <c r="G2" s="23" t="s">
        <v>7</v>
      </c>
      <c r="H2" s="23" t="s">
        <v>8</v>
      </c>
      <c r="I2" s="23" t="s">
        <v>9</v>
      </c>
    </row>
    <row r="3" spans="1:9" x14ac:dyDescent="0.35">
      <c r="A3" s="11">
        <v>1</v>
      </c>
      <c r="B3" s="11" t="s">
        <v>27</v>
      </c>
      <c r="C3" s="59" t="s">
        <v>14</v>
      </c>
      <c r="D3" s="17" t="s">
        <v>16</v>
      </c>
      <c r="E3" s="16">
        <v>90269</v>
      </c>
      <c r="F3" s="17" t="s">
        <v>13</v>
      </c>
      <c r="G3" s="17">
        <v>115</v>
      </c>
      <c r="H3" s="18">
        <v>1000</v>
      </c>
      <c r="I3" s="19">
        <v>280</v>
      </c>
    </row>
    <row r="4" spans="1:9" ht="29" x14ac:dyDescent="0.35">
      <c r="A4" s="11">
        <v>2</v>
      </c>
      <c r="B4" s="11" t="s">
        <v>27</v>
      </c>
      <c r="C4" s="60" t="s">
        <v>17</v>
      </c>
      <c r="D4" s="11" t="s">
        <v>16</v>
      </c>
      <c r="E4" s="20">
        <v>90269</v>
      </c>
      <c r="F4" s="11" t="s">
        <v>13</v>
      </c>
      <c r="G4" s="11">
        <v>115</v>
      </c>
      <c r="H4" s="21">
        <v>1000</v>
      </c>
      <c r="I4" s="22">
        <v>280</v>
      </c>
    </row>
    <row r="5" spans="1:9" x14ac:dyDescent="0.35">
      <c r="A5" s="11">
        <v>3</v>
      </c>
      <c r="B5" s="11" t="s">
        <v>27</v>
      </c>
      <c r="C5" s="60" t="s">
        <v>18</v>
      </c>
      <c r="D5" s="11" t="s">
        <v>19</v>
      </c>
      <c r="E5" s="20">
        <v>90215</v>
      </c>
      <c r="F5" s="11" t="s">
        <v>13</v>
      </c>
      <c r="G5" s="11">
        <v>124</v>
      </c>
      <c r="H5" s="21">
        <v>500</v>
      </c>
      <c r="I5" s="22">
        <v>279.44</v>
      </c>
    </row>
    <row r="6" spans="1:9" x14ac:dyDescent="0.35">
      <c r="A6" s="11">
        <v>4</v>
      </c>
      <c r="B6" s="11" t="s">
        <v>27</v>
      </c>
      <c r="C6" s="59" t="s">
        <v>20</v>
      </c>
      <c r="D6" s="17" t="s">
        <v>19</v>
      </c>
      <c r="E6" s="16">
        <v>90215</v>
      </c>
      <c r="F6" s="17" t="s">
        <v>13</v>
      </c>
      <c r="G6" s="17">
        <v>124</v>
      </c>
      <c r="H6" s="18">
        <v>500</v>
      </c>
      <c r="I6" s="19">
        <v>279.44</v>
      </c>
    </row>
    <row r="7" spans="1:9" ht="29" x14ac:dyDescent="0.35">
      <c r="A7" s="11">
        <v>5</v>
      </c>
      <c r="B7" s="11" t="s">
        <v>27</v>
      </c>
      <c r="C7" s="60" t="s">
        <v>21</v>
      </c>
      <c r="D7" s="11" t="s">
        <v>19</v>
      </c>
      <c r="E7" s="20">
        <v>90225</v>
      </c>
      <c r="F7" s="11" t="s">
        <v>13</v>
      </c>
      <c r="G7" s="11">
        <v>135</v>
      </c>
      <c r="H7" s="21">
        <v>500</v>
      </c>
      <c r="I7" s="22">
        <v>279.44</v>
      </c>
    </row>
    <row r="8" spans="1:9" x14ac:dyDescent="0.35">
      <c r="A8" s="11">
        <v>6</v>
      </c>
      <c r="B8" s="11" t="s">
        <v>27</v>
      </c>
      <c r="C8" s="61" t="s">
        <v>22</v>
      </c>
      <c r="D8" s="17" t="s">
        <v>16</v>
      </c>
      <c r="E8" s="17">
        <v>90238</v>
      </c>
      <c r="F8" s="17" t="s">
        <v>13</v>
      </c>
      <c r="G8" s="17">
        <v>135</v>
      </c>
      <c r="H8" s="17">
        <v>500</v>
      </c>
      <c r="I8" s="19">
        <v>208.07</v>
      </c>
    </row>
    <row r="9" spans="1:9" ht="29" x14ac:dyDescent="0.35">
      <c r="A9" s="11">
        <v>7</v>
      </c>
      <c r="B9" s="11" t="s">
        <v>27</v>
      </c>
      <c r="C9" s="59" t="s">
        <v>24</v>
      </c>
      <c r="D9" s="17" t="s">
        <v>19</v>
      </c>
      <c r="E9" s="16">
        <v>91375</v>
      </c>
      <c r="F9" s="62">
        <v>0.4</v>
      </c>
      <c r="G9" s="17">
        <v>175</v>
      </c>
      <c r="H9" s="18">
        <v>500</v>
      </c>
      <c r="I9" s="19">
        <v>295.02999999999997</v>
      </c>
    </row>
    <row r="10" spans="1:9" x14ac:dyDescent="0.35">
      <c r="A10" s="11">
        <v>8</v>
      </c>
      <c r="B10" s="11" t="s">
        <v>27</v>
      </c>
      <c r="C10" s="60" t="s">
        <v>14</v>
      </c>
      <c r="D10" s="11" t="s">
        <v>16</v>
      </c>
      <c r="E10" s="20">
        <v>91374</v>
      </c>
      <c r="F10" s="15">
        <v>0.4</v>
      </c>
      <c r="G10" s="11">
        <v>180</v>
      </c>
      <c r="H10" s="21">
        <v>500</v>
      </c>
      <c r="I10" s="22">
        <v>248.26</v>
      </c>
    </row>
    <row r="11" spans="1:9" x14ac:dyDescent="0.35">
      <c r="A11" s="11">
        <v>9</v>
      </c>
      <c r="B11" s="11" t="s">
        <v>27</v>
      </c>
      <c r="C11" s="63" t="s">
        <v>25</v>
      </c>
      <c r="D11" s="11" t="s">
        <v>16</v>
      </c>
      <c r="E11" s="11">
        <v>90924</v>
      </c>
      <c r="F11" s="11">
        <v>0.45</v>
      </c>
      <c r="G11" s="11">
        <v>220</v>
      </c>
      <c r="H11" s="11">
        <v>500</v>
      </c>
      <c r="I11" s="22">
        <v>279.99</v>
      </c>
    </row>
    <row r="12" spans="1:9" x14ac:dyDescent="0.35">
      <c r="A12" s="11">
        <v>10</v>
      </c>
      <c r="B12" s="11" t="s">
        <v>27</v>
      </c>
      <c r="C12" s="59" t="s">
        <v>26</v>
      </c>
      <c r="D12" s="17" t="s">
        <v>19</v>
      </c>
      <c r="E12" s="16">
        <v>90925</v>
      </c>
      <c r="F12" s="17">
        <v>0.45</v>
      </c>
      <c r="G12" s="17">
        <v>230</v>
      </c>
      <c r="H12" s="18">
        <v>500</v>
      </c>
      <c r="I12" s="19">
        <v>343.13</v>
      </c>
    </row>
    <row r="13" spans="1:9" x14ac:dyDescent="0.35">
      <c r="A13" s="11">
        <v>11</v>
      </c>
      <c r="B13" s="11" t="s">
        <v>27</v>
      </c>
      <c r="C13" s="60" t="s">
        <v>23</v>
      </c>
      <c r="D13" s="11" t="s">
        <v>19</v>
      </c>
      <c r="E13" s="20">
        <v>90925</v>
      </c>
      <c r="F13" s="11">
        <v>0.45</v>
      </c>
      <c r="G13" s="11">
        <v>230</v>
      </c>
      <c r="H13" s="21">
        <v>500</v>
      </c>
      <c r="I13" s="22">
        <v>343.13</v>
      </c>
    </row>
    <row r="14" spans="1:9" x14ac:dyDescent="0.35">
      <c r="A14" s="11">
        <v>12</v>
      </c>
      <c r="B14" s="11" t="s">
        <v>27</v>
      </c>
      <c r="C14" s="63" t="s">
        <v>28</v>
      </c>
      <c r="D14" s="11" t="s">
        <v>19</v>
      </c>
      <c r="E14" s="11">
        <v>90235</v>
      </c>
      <c r="F14" s="11" t="s">
        <v>29</v>
      </c>
      <c r="G14" s="11">
        <v>135</v>
      </c>
      <c r="H14" s="11">
        <v>500</v>
      </c>
      <c r="I14" s="22">
        <v>279.44</v>
      </c>
    </row>
    <row r="15" spans="1:9" x14ac:dyDescent="0.35">
      <c r="A15" s="11">
        <v>13</v>
      </c>
      <c r="B15" s="11" t="s">
        <v>27</v>
      </c>
      <c r="C15" s="63" t="s">
        <v>28</v>
      </c>
      <c r="D15" s="11" t="s">
        <v>19</v>
      </c>
      <c r="E15" s="11">
        <v>91295</v>
      </c>
      <c r="F15" s="11" t="s">
        <v>30</v>
      </c>
      <c r="G15" s="11">
        <v>135</v>
      </c>
      <c r="H15" s="11">
        <v>500</v>
      </c>
      <c r="I15" s="22">
        <v>355.75</v>
      </c>
    </row>
    <row r="16" spans="1:9" x14ac:dyDescent="0.35">
      <c r="A16" s="11">
        <v>14</v>
      </c>
      <c r="B16" s="11" t="s">
        <v>27</v>
      </c>
      <c r="C16" s="63" t="s">
        <v>28</v>
      </c>
      <c r="D16" s="11" t="s">
        <v>19</v>
      </c>
      <c r="E16" s="11">
        <v>90515</v>
      </c>
      <c r="F16" s="11" t="s">
        <v>31</v>
      </c>
      <c r="G16" s="11">
        <v>135</v>
      </c>
      <c r="H16" s="11">
        <v>500</v>
      </c>
      <c r="I16" s="22">
        <v>360.8</v>
      </c>
    </row>
    <row r="17" spans="1:9" x14ac:dyDescent="0.35">
      <c r="A17" s="11">
        <v>15</v>
      </c>
      <c r="B17" s="11" t="s">
        <v>27</v>
      </c>
      <c r="C17" s="63" t="s">
        <v>28</v>
      </c>
      <c r="D17" s="11" t="s">
        <v>19</v>
      </c>
      <c r="E17" s="11">
        <v>91255</v>
      </c>
      <c r="F17" s="11" t="s">
        <v>32</v>
      </c>
      <c r="G17" s="11">
        <v>175</v>
      </c>
      <c r="H17" s="11">
        <v>500</v>
      </c>
      <c r="I17" s="22">
        <v>366.18</v>
      </c>
    </row>
    <row r="18" spans="1:9" x14ac:dyDescent="0.35">
      <c r="A18" s="11">
        <v>16</v>
      </c>
      <c r="B18" s="11" t="s">
        <v>27</v>
      </c>
      <c r="C18" s="63" t="s">
        <v>33</v>
      </c>
      <c r="D18" s="11" t="s">
        <v>34</v>
      </c>
      <c r="E18" s="11">
        <v>90230</v>
      </c>
      <c r="F18" s="11" t="s">
        <v>29</v>
      </c>
      <c r="G18" s="11">
        <v>90</v>
      </c>
      <c r="H18" s="11">
        <v>500</v>
      </c>
      <c r="I18" s="22">
        <v>273.51</v>
      </c>
    </row>
    <row r="19" spans="1:9" x14ac:dyDescent="0.35">
      <c r="A19" s="11">
        <v>17</v>
      </c>
      <c r="B19" s="11" t="s">
        <v>27</v>
      </c>
      <c r="C19" s="63" t="s">
        <v>33</v>
      </c>
      <c r="D19" s="11" t="s">
        <v>34</v>
      </c>
      <c r="E19" s="11">
        <v>91285</v>
      </c>
      <c r="F19" s="11" t="s">
        <v>30</v>
      </c>
      <c r="G19" s="11">
        <v>90</v>
      </c>
      <c r="H19" s="11">
        <v>500</v>
      </c>
      <c r="I19" s="22">
        <v>339.5</v>
      </c>
    </row>
    <row r="20" spans="1:9" x14ac:dyDescent="0.35">
      <c r="A20" s="11">
        <v>18</v>
      </c>
      <c r="B20" s="11" t="s">
        <v>27</v>
      </c>
      <c r="C20" s="63" t="s">
        <v>33</v>
      </c>
      <c r="D20" s="11" t="s">
        <v>34</v>
      </c>
      <c r="E20" s="11">
        <v>91319</v>
      </c>
      <c r="F20" s="11" t="s">
        <v>35</v>
      </c>
      <c r="G20" s="11">
        <v>125</v>
      </c>
      <c r="H20" s="11">
        <v>500</v>
      </c>
      <c r="I20" s="22">
        <v>339.5</v>
      </c>
    </row>
    <row r="21" spans="1:9" x14ac:dyDescent="0.35">
      <c r="A21" s="11">
        <v>19</v>
      </c>
      <c r="B21" s="11" t="s">
        <v>27</v>
      </c>
      <c r="C21" s="63" t="s">
        <v>33</v>
      </c>
      <c r="D21" s="11" t="s">
        <v>34</v>
      </c>
      <c r="E21" s="11">
        <v>90931</v>
      </c>
      <c r="F21" s="11" t="s">
        <v>36</v>
      </c>
      <c r="G21" s="11">
        <v>145</v>
      </c>
      <c r="H21" s="11">
        <v>500</v>
      </c>
      <c r="I21" s="22">
        <v>335</v>
      </c>
    </row>
  </sheetData>
  <conditionalFormatting sqref="H3:I13 D3:E13">
    <cfRule type="expression" dxfId="9" priority="1">
      <formula>AND(D3="",$O3=1)</formula>
    </cfRule>
  </conditionalFormatting>
  <dataValidations count="2">
    <dataValidation type="decimal" allowBlank="1" showInputMessage="1" showErrorMessage="1" sqref="I3:I13" xr:uid="{6718F3E4-3DD5-4B42-8DEF-2BBC413698AD}">
      <formula1>0</formula1>
      <formula2>1E+35</formula2>
    </dataValidation>
    <dataValidation type="whole" allowBlank="1" showInputMessage="1" showErrorMessage="1" sqref="H3:H13" xr:uid="{4AD573C5-95FE-4FEC-BFE3-38F552F50FE7}">
      <formula1>0</formula1>
      <formula2>1E+23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2B86-93CA-4396-9947-AE35D43E1AFD}">
  <dimension ref="A1:R34"/>
  <sheetViews>
    <sheetView workbookViewId="0">
      <selection activeCell="K2" sqref="K2:R6"/>
    </sheetView>
  </sheetViews>
  <sheetFormatPr defaultRowHeight="14.5" x14ac:dyDescent="0.35"/>
  <cols>
    <col min="1" max="1" width="5.36328125" customWidth="1"/>
    <col min="2" max="2" width="14.453125" customWidth="1"/>
    <col min="3" max="3" width="25.81640625" customWidth="1"/>
    <col min="4" max="4" width="19.453125" customWidth="1"/>
    <col min="5" max="5" width="15" customWidth="1"/>
    <col min="6" max="6" width="12.453125" customWidth="1"/>
    <col min="7" max="7" width="10.81640625" customWidth="1"/>
    <col min="8" max="8" width="9.453125" customWidth="1"/>
    <col min="9" max="9" width="10.81640625" customWidth="1"/>
    <col min="11" max="11" width="13.1796875" customWidth="1"/>
    <col min="12" max="12" width="21.6328125" customWidth="1"/>
    <col min="13" max="13" width="13" customWidth="1"/>
    <col min="14" max="14" width="8" customWidth="1"/>
    <col min="15" max="15" width="14.90625" customWidth="1"/>
    <col min="16" max="16" width="10.453125" customWidth="1"/>
    <col min="17" max="17" width="9.81640625" customWidth="1"/>
    <col min="18" max="18" width="11.453125" customWidth="1"/>
  </cols>
  <sheetData>
    <row r="1" spans="1:18" x14ac:dyDescent="0.35">
      <c r="B1" s="1" t="s">
        <v>10</v>
      </c>
      <c r="K1" s="25" t="s">
        <v>67</v>
      </c>
      <c r="L1" s="25"/>
      <c r="M1" s="25"/>
      <c r="N1" s="25"/>
      <c r="O1" s="25"/>
      <c r="P1" s="25"/>
      <c r="Q1" s="25"/>
      <c r="R1" s="25"/>
    </row>
    <row r="2" spans="1:18" ht="29" x14ac:dyDescent="0.35">
      <c r="A2" s="23" t="s">
        <v>1</v>
      </c>
      <c r="B2" s="23" t="s">
        <v>2</v>
      </c>
      <c r="C2" s="24" t="s">
        <v>3</v>
      </c>
      <c r="D2" s="24" t="s">
        <v>4</v>
      </c>
      <c r="E2" s="23" t="s">
        <v>5</v>
      </c>
      <c r="F2" s="24" t="s">
        <v>6</v>
      </c>
      <c r="G2" s="23" t="s">
        <v>7</v>
      </c>
      <c r="H2" s="23" t="s">
        <v>8</v>
      </c>
      <c r="I2" s="23" t="s">
        <v>9</v>
      </c>
      <c r="K2" s="26" t="s">
        <v>2</v>
      </c>
      <c r="L2" s="26" t="s">
        <v>3</v>
      </c>
      <c r="M2" s="27" t="s">
        <v>6</v>
      </c>
      <c r="N2" s="26" t="s">
        <v>7</v>
      </c>
      <c r="O2" s="26" t="s">
        <v>4</v>
      </c>
      <c r="P2" s="26" t="s">
        <v>5</v>
      </c>
      <c r="Q2" s="26" t="s">
        <v>59</v>
      </c>
      <c r="R2" s="26" t="s">
        <v>60</v>
      </c>
    </row>
    <row r="3" spans="1:18" x14ac:dyDescent="0.35">
      <c r="A3" s="5">
        <v>1</v>
      </c>
      <c r="B3" s="5" t="s">
        <v>27</v>
      </c>
      <c r="C3" s="32" t="s">
        <v>37</v>
      </c>
      <c r="D3" s="40" t="s">
        <v>38</v>
      </c>
      <c r="E3" s="3">
        <v>80255</v>
      </c>
      <c r="F3" s="3">
        <v>0.223</v>
      </c>
      <c r="G3" s="3">
        <v>55</v>
      </c>
      <c r="H3" s="3">
        <v>500</v>
      </c>
      <c r="I3" s="33">
        <v>334.78</v>
      </c>
      <c r="K3" s="28" t="s">
        <v>27</v>
      </c>
      <c r="L3" s="28" t="s">
        <v>61</v>
      </c>
      <c r="M3" s="29">
        <v>0.223</v>
      </c>
      <c r="N3" s="29">
        <v>42</v>
      </c>
      <c r="O3" s="28" t="s">
        <v>40</v>
      </c>
      <c r="P3" s="28">
        <v>81251</v>
      </c>
      <c r="Q3" s="28">
        <v>500</v>
      </c>
      <c r="R3" s="30">
        <v>414.17</v>
      </c>
    </row>
    <row r="4" spans="1:18" x14ac:dyDescent="0.35">
      <c r="A4" s="5">
        <v>2</v>
      </c>
      <c r="B4" s="5" t="s">
        <v>27</v>
      </c>
      <c r="C4" s="34" t="s">
        <v>39</v>
      </c>
      <c r="D4" s="41" t="s">
        <v>40</v>
      </c>
      <c r="E4" s="5">
        <v>80271</v>
      </c>
      <c r="F4" s="5">
        <v>0.223</v>
      </c>
      <c r="G4" s="5">
        <v>55</v>
      </c>
      <c r="H4" s="5">
        <v>500</v>
      </c>
      <c r="I4" s="13">
        <v>237.17</v>
      </c>
      <c r="K4" s="28" t="s">
        <v>27</v>
      </c>
      <c r="L4" s="28" t="s">
        <v>62</v>
      </c>
      <c r="M4" s="31">
        <v>5.56</v>
      </c>
      <c r="N4" s="31">
        <v>53</v>
      </c>
      <c r="O4" s="28" t="s">
        <v>63</v>
      </c>
      <c r="P4" s="28">
        <v>80295</v>
      </c>
      <c r="Q4" s="28">
        <v>200</v>
      </c>
      <c r="R4" s="30">
        <v>227.07</v>
      </c>
    </row>
    <row r="5" spans="1:18" x14ac:dyDescent="0.35">
      <c r="A5" s="5">
        <v>3</v>
      </c>
      <c r="B5" s="5" t="s">
        <v>27</v>
      </c>
      <c r="C5" s="34" t="s">
        <v>41</v>
      </c>
      <c r="D5" s="41" t="s">
        <v>42</v>
      </c>
      <c r="E5" s="5">
        <v>83276</v>
      </c>
      <c r="F5" s="5">
        <v>0.223</v>
      </c>
      <c r="G5" s="5">
        <v>55</v>
      </c>
      <c r="H5" s="5">
        <v>200</v>
      </c>
      <c r="I5" s="13">
        <v>168.43</v>
      </c>
      <c r="K5" s="28" t="s">
        <v>27</v>
      </c>
      <c r="L5" s="28" t="s">
        <v>64</v>
      </c>
      <c r="M5" s="31">
        <v>0.308</v>
      </c>
      <c r="N5" s="31">
        <v>165</v>
      </c>
      <c r="O5" s="28" t="s">
        <v>57</v>
      </c>
      <c r="P5" s="28">
        <v>80985</v>
      </c>
      <c r="Q5" s="28">
        <v>200</v>
      </c>
      <c r="R5" s="30">
        <v>401.54</v>
      </c>
    </row>
    <row r="6" spans="1:18" x14ac:dyDescent="0.35">
      <c r="A6" s="5">
        <v>4</v>
      </c>
      <c r="B6" s="5" t="s">
        <v>27</v>
      </c>
      <c r="C6" s="32" t="s">
        <v>43</v>
      </c>
      <c r="D6" s="40" t="s">
        <v>42</v>
      </c>
      <c r="E6" s="3">
        <v>80255</v>
      </c>
      <c r="F6" s="3">
        <v>0.223</v>
      </c>
      <c r="G6" s="3">
        <v>55</v>
      </c>
      <c r="H6" s="3">
        <v>500</v>
      </c>
      <c r="I6" s="33">
        <v>334.78</v>
      </c>
      <c r="K6" s="28" t="s">
        <v>27</v>
      </c>
      <c r="L6" s="28" t="s">
        <v>66</v>
      </c>
      <c r="M6" s="31" t="s">
        <v>65</v>
      </c>
      <c r="N6" s="31">
        <v>111</v>
      </c>
      <c r="O6" s="28" t="s">
        <v>42</v>
      </c>
      <c r="P6" s="28">
        <v>80865</v>
      </c>
      <c r="Q6" s="28">
        <v>200</v>
      </c>
      <c r="R6" s="30">
        <v>258.14</v>
      </c>
    </row>
    <row r="7" spans="1:18" x14ac:dyDescent="0.35">
      <c r="A7" s="5">
        <v>5</v>
      </c>
      <c r="B7" s="5" t="s">
        <v>27</v>
      </c>
      <c r="C7" s="34" t="s">
        <v>14</v>
      </c>
      <c r="D7" s="41" t="s">
        <v>40</v>
      </c>
      <c r="E7" s="5">
        <v>81278</v>
      </c>
      <c r="F7" s="5">
        <v>0.223</v>
      </c>
      <c r="G7" s="5">
        <v>55</v>
      </c>
      <c r="H7" s="5">
        <v>500</v>
      </c>
      <c r="I7" s="13">
        <v>237.17</v>
      </c>
    </row>
    <row r="8" spans="1:18" x14ac:dyDescent="0.35">
      <c r="A8" s="5">
        <v>6</v>
      </c>
      <c r="B8" s="5" t="s">
        <v>27</v>
      </c>
      <c r="C8" s="32" t="s">
        <v>44</v>
      </c>
      <c r="D8" s="40" t="s">
        <v>42</v>
      </c>
      <c r="E8" s="3" t="s">
        <v>45</v>
      </c>
      <c r="F8" s="3">
        <v>0.223</v>
      </c>
      <c r="G8" s="3">
        <v>62</v>
      </c>
      <c r="H8" s="3">
        <v>500</v>
      </c>
      <c r="I8" s="33">
        <v>356.3</v>
      </c>
    </row>
    <row r="9" spans="1:18" x14ac:dyDescent="0.35">
      <c r="A9" s="5">
        <v>7</v>
      </c>
      <c r="B9" s="5" t="s">
        <v>27</v>
      </c>
      <c r="C9" s="35" t="s">
        <v>44</v>
      </c>
      <c r="D9" s="41" t="s">
        <v>46</v>
      </c>
      <c r="E9" s="5">
        <v>81295</v>
      </c>
      <c r="F9" s="5">
        <v>0.223</v>
      </c>
      <c r="G9" s="5">
        <v>75</v>
      </c>
      <c r="H9" s="5">
        <v>200</v>
      </c>
      <c r="I9" s="13">
        <v>181.28</v>
      </c>
    </row>
    <row r="10" spans="1:18" x14ac:dyDescent="0.35">
      <c r="A10" s="5">
        <v>8</v>
      </c>
      <c r="B10" s="5" t="s">
        <v>27</v>
      </c>
      <c r="C10" s="36" t="s">
        <v>47</v>
      </c>
      <c r="D10" s="40" t="s">
        <v>42</v>
      </c>
      <c r="E10" s="3" t="s">
        <v>48</v>
      </c>
      <c r="F10" s="3">
        <v>0.223</v>
      </c>
      <c r="G10" s="3">
        <v>75</v>
      </c>
      <c r="H10" s="3">
        <v>200</v>
      </c>
      <c r="I10" s="33">
        <v>168.43</v>
      </c>
    </row>
    <row r="11" spans="1:18" x14ac:dyDescent="0.35">
      <c r="A11" s="5">
        <v>9</v>
      </c>
      <c r="B11" s="5" t="s">
        <v>27</v>
      </c>
      <c r="C11" s="35" t="s">
        <v>49</v>
      </c>
      <c r="D11" s="41" t="s">
        <v>50</v>
      </c>
      <c r="E11" s="5">
        <v>81275</v>
      </c>
      <c r="F11" s="5">
        <v>5.56</v>
      </c>
      <c r="G11" s="5">
        <v>53</v>
      </c>
      <c r="H11" s="5">
        <v>200</v>
      </c>
      <c r="I11" s="13">
        <v>227.07</v>
      </c>
    </row>
    <row r="12" spans="1:18" x14ac:dyDescent="0.35">
      <c r="A12" s="5">
        <v>10</v>
      </c>
      <c r="B12" s="5" t="s">
        <v>27</v>
      </c>
      <c r="C12" s="36" t="s">
        <v>51</v>
      </c>
      <c r="D12" s="40" t="s">
        <v>42</v>
      </c>
      <c r="E12" s="3">
        <v>80865</v>
      </c>
      <c r="F12" s="3" t="s">
        <v>52</v>
      </c>
      <c r="G12" s="3">
        <v>110</v>
      </c>
      <c r="H12" s="3">
        <v>200</v>
      </c>
      <c r="I12" s="33">
        <v>258.14</v>
      </c>
    </row>
    <row r="13" spans="1:18" x14ac:dyDescent="0.35">
      <c r="A13" s="5">
        <v>11</v>
      </c>
      <c r="B13" s="5" t="s">
        <v>27</v>
      </c>
      <c r="C13" s="35" t="s">
        <v>53</v>
      </c>
      <c r="D13" s="41" t="s">
        <v>42</v>
      </c>
      <c r="E13" s="5">
        <v>80895</v>
      </c>
      <c r="F13" s="5" t="s">
        <v>52</v>
      </c>
      <c r="G13" s="5">
        <v>190</v>
      </c>
      <c r="H13" s="5">
        <v>200</v>
      </c>
      <c r="I13" s="13">
        <v>225.09</v>
      </c>
    </row>
    <row r="14" spans="1:18" x14ac:dyDescent="0.35">
      <c r="A14" s="5">
        <v>12</v>
      </c>
      <c r="B14" s="5" t="s">
        <v>27</v>
      </c>
      <c r="C14" s="36" t="s">
        <v>54</v>
      </c>
      <c r="D14" s="40" t="s">
        <v>55</v>
      </c>
      <c r="E14" s="3">
        <v>80905</v>
      </c>
      <c r="F14" s="3">
        <v>0.308</v>
      </c>
      <c r="G14" s="3">
        <v>155</v>
      </c>
      <c r="H14" s="3">
        <v>200</v>
      </c>
      <c r="I14" s="33">
        <v>265.61</v>
      </c>
    </row>
    <row r="15" spans="1:18" x14ac:dyDescent="0.35">
      <c r="A15" s="5">
        <v>13</v>
      </c>
      <c r="B15" s="5" t="s">
        <v>27</v>
      </c>
      <c r="C15" s="35" t="s">
        <v>56</v>
      </c>
      <c r="D15" s="41" t="s">
        <v>57</v>
      </c>
      <c r="E15" s="5">
        <v>80985</v>
      </c>
      <c r="F15" s="5">
        <v>0.308</v>
      </c>
      <c r="G15" s="5">
        <v>165</v>
      </c>
      <c r="H15" s="5">
        <v>200</v>
      </c>
      <c r="I15" s="13">
        <v>401.54</v>
      </c>
    </row>
    <row r="16" spans="1:18" x14ac:dyDescent="0.35">
      <c r="A16" s="5">
        <v>14</v>
      </c>
      <c r="B16" s="5" t="s">
        <v>27</v>
      </c>
      <c r="C16" s="32" t="s">
        <v>58</v>
      </c>
      <c r="D16" s="40" t="s">
        <v>42</v>
      </c>
      <c r="E16" s="3">
        <v>80965</v>
      </c>
      <c r="F16" s="3">
        <v>0.308</v>
      </c>
      <c r="G16" s="3">
        <v>168</v>
      </c>
      <c r="H16" s="3">
        <v>200</v>
      </c>
      <c r="I16" s="33">
        <v>265.61</v>
      </c>
    </row>
    <row r="17" spans="1:9" x14ac:dyDescent="0.35">
      <c r="A17" s="5">
        <v>15</v>
      </c>
      <c r="B17" s="5" t="s">
        <v>27</v>
      </c>
      <c r="C17" s="37" t="s">
        <v>41</v>
      </c>
      <c r="D17" s="42" t="s">
        <v>55</v>
      </c>
      <c r="E17" s="38">
        <v>80725</v>
      </c>
      <c r="F17" s="38">
        <v>0.308</v>
      </c>
      <c r="G17" s="38">
        <v>168</v>
      </c>
      <c r="H17" s="38">
        <v>200</v>
      </c>
      <c r="I17" s="33">
        <v>265.61</v>
      </c>
    </row>
    <row r="18" spans="1:9" x14ac:dyDescent="0.35">
      <c r="A18" s="5">
        <v>16</v>
      </c>
      <c r="B18" s="5" t="s">
        <v>27</v>
      </c>
      <c r="C18" s="39" t="s">
        <v>68</v>
      </c>
      <c r="D18" s="14" t="s">
        <v>69</v>
      </c>
      <c r="E18" s="10">
        <v>80885</v>
      </c>
      <c r="F18" s="11" t="s">
        <v>70</v>
      </c>
      <c r="G18" s="11">
        <v>110</v>
      </c>
      <c r="H18" s="11">
        <v>200</v>
      </c>
      <c r="I18" s="12">
        <v>220.59</v>
      </c>
    </row>
    <row r="19" spans="1:9" x14ac:dyDescent="0.35">
      <c r="A19" s="5">
        <v>17</v>
      </c>
      <c r="B19" s="5" t="s">
        <v>27</v>
      </c>
      <c r="C19" s="39" t="s">
        <v>71</v>
      </c>
      <c r="D19" s="14" t="s">
        <v>40</v>
      </c>
      <c r="E19" s="10">
        <v>80864</v>
      </c>
      <c r="F19" s="11" t="s">
        <v>70</v>
      </c>
      <c r="G19" s="11">
        <v>110</v>
      </c>
      <c r="H19" s="11">
        <v>500</v>
      </c>
      <c r="I19" s="12">
        <v>518.70000000000005</v>
      </c>
    </row>
    <row r="20" spans="1:9" x14ac:dyDescent="0.35">
      <c r="A20" s="5">
        <v>18</v>
      </c>
      <c r="B20" s="5" t="s">
        <v>27</v>
      </c>
      <c r="C20" s="39" t="s">
        <v>33</v>
      </c>
      <c r="D20" s="14" t="s">
        <v>40</v>
      </c>
      <c r="E20" s="10">
        <v>80870</v>
      </c>
      <c r="F20" s="11" t="s">
        <v>70</v>
      </c>
      <c r="G20" s="11">
        <v>110</v>
      </c>
      <c r="H20" s="11">
        <v>500</v>
      </c>
      <c r="I20" s="12">
        <v>444.58</v>
      </c>
    </row>
    <row r="21" spans="1:9" x14ac:dyDescent="0.35">
      <c r="A21" s="5">
        <v>19</v>
      </c>
      <c r="B21" s="5" t="s">
        <v>27</v>
      </c>
      <c r="C21" s="39" t="s">
        <v>72</v>
      </c>
      <c r="D21" s="14" t="s">
        <v>69</v>
      </c>
      <c r="E21" s="10">
        <v>83286</v>
      </c>
      <c r="F21" s="11">
        <v>0.223</v>
      </c>
      <c r="G21" s="11">
        <v>60</v>
      </c>
      <c r="H21" s="11">
        <v>200</v>
      </c>
      <c r="I21" s="12">
        <v>168.43</v>
      </c>
    </row>
    <row r="22" spans="1:9" x14ac:dyDescent="0.35">
      <c r="A22" s="5">
        <v>20</v>
      </c>
      <c r="B22" s="5" t="s">
        <v>27</v>
      </c>
      <c r="C22" s="39" t="s">
        <v>73</v>
      </c>
      <c r="D22" s="14" t="s">
        <v>42</v>
      </c>
      <c r="E22" s="10">
        <v>80265</v>
      </c>
      <c r="F22" s="11">
        <v>0.223</v>
      </c>
      <c r="G22" s="11">
        <v>75</v>
      </c>
      <c r="H22" s="11">
        <v>200</v>
      </c>
      <c r="I22" s="12">
        <v>168.43</v>
      </c>
    </row>
    <row r="23" spans="1:9" x14ac:dyDescent="0.35">
      <c r="A23" s="5">
        <v>21</v>
      </c>
      <c r="B23" s="5" t="s">
        <v>27</v>
      </c>
      <c r="C23" s="39" t="s">
        <v>74</v>
      </c>
      <c r="D23" s="14" t="s">
        <v>57</v>
      </c>
      <c r="E23" s="10">
        <v>81265</v>
      </c>
      <c r="F23" s="11">
        <v>5.56</v>
      </c>
      <c r="G23" s="11">
        <v>70</v>
      </c>
      <c r="H23" s="11">
        <v>200</v>
      </c>
      <c r="I23" s="12">
        <v>227.07</v>
      </c>
    </row>
    <row r="24" spans="1:9" x14ac:dyDescent="0.35">
      <c r="A24" s="5">
        <v>22</v>
      </c>
      <c r="B24" s="5" t="s">
        <v>27</v>
      </c>
      <c r="C24" s="39" t="s">
        <v>73</v>
      </c>
      <c r="D24" s="14" t="s">
        <v>40</v>
      </c>
      <c r="E24" s="10">
        <v>81292</v>
      </c>
      <c r="F24" s="11">
        <v>5.56</v>
      </c>
      <c r="G24" s="11">
        <v>75</v>
      </c>
      <c r="H24" s="11">
        <v>500</v>
      </c>
      <c r="I24" s="12">
        <v>303.27</v>
      </c>
    </row>
    <row r="25" spans="1:9" x14ac:dyDescent="0.35">
      <c r="A25" s="5">
        <v>23</v>
      </c>
      <c r="B25" s="5" t="s">
        <v>27</v>
      </c>
      <c r="C25" s="39" t="s">
        <v>75</v>
      </c>
      <c r="D25" s="14" t="s">
        <v>42</v>
      </c>
      <c r="E25" s="10">
        <v>81605</v>
      </c>
      <c r="F25" s="5" t="s">
        <v>76</v>
      </c>
      <c r="G25" s="5">
        <v>106</v>
      </c>
      <c r="H25" s="11">
        <v>200</v>
      </c>
      <c r="I25" s="13">
        <v>217.51</v>
      </c>
    </row>
    <row r="26" spans="1:9" x14ac:dyDescent="0.35">
      <c r="A26" s="5">
        <v>24</v>
      </c>
      <c r="B26" s="5" t="s">
        <v>27</v>
      </c>
      <c r="C26" s="39" t="s">
        <v>74</v>
      </c>
      <c r="D26" s="14" t="s">
        <v>57</v>
      </c>
      <c r="E26" s="10">
        <v>81485</v>
      </c>
      <c r="F26" s="5" t="s">
        <v>77</v>
      </c>
      <c r="G26" s="5">
        <v>140</v>
      </c>
      <c r="H26" s="11">
        <v>200</v>
      </c>
      <c r="I26" s="13">
        <v>360.36</v>
      </c>
    </row>
    <row r="27" spans="1:9" x14ac:dyDescent="0.35">
      <c r="A27" s="5">
        <v>25</v>
      </c>
      <c r="B27" s="5" t="s">
        <v>27</v>
      </c>
      <c r="C27" s="39" t="s">
        <v>78</v>
      </c>
      <c r="D27" s="14" t="s">
        <v>55</v>
      </c>
      <c r="E27" s="10">
        <v>81505</v>
      </c>
      <c r="F27" s="5" t="s">
        <v>77</v>
      </c>
      <c r="G27" s="5">
        <v>147</v>
      </c>
      <c r="H27" s="11">
        <v>200</v>
      </c>
      <c r="I27" s="13">
        <v>289.54000000000002</v>
      </c>
    </row>
    <row r="28" spans="1:9" x14ac:dyDescent="0.35">
      <c r="A28" s="5">
        <v>26</v>
      </c>
      <c r="B28" s="5" t="s">
        <v>27</v>
      </c>
      <c r="C28" s="39" t="s">
        <v>72</v>
      </c>
      <c r="D28" s="14" t="s">
        <v>69</v>
      </c>
      <c r="E28" s="10">
        <v>80896</v>
      </c>
      <c r="F28" s="5">
        <v>0.308</v>
      </c>
      <c r="G28" s="5">
        <v>110</v>
      </c>
      <c r="H28" s="11">
        <v>200</v>
      </c>
      <c r="I28" s="13">
        <v>265.61</v>
      </c>
    </row>
    <row r="29" spans="1:9" x14ac:dyDescent="0.35">
      <c r="A29" s="5">
        <v>27</v>
      </c>
      <c r="B29" s="5" t="s">
        <v>27</v>
      </c>
      <c r="C29" s="39" t="s">
        <v>79</v>
      </c>
      <c r="D29" s="14" t="s">
        <v>80</v>
      </c>
      <c r="E29" s="10">
        <v>80715</v>
      </c>
      <c r="F29" s="5">
        <v>0.308</v>
      </c>
      <c r="G29" s="5">
        <v>168</v>
      </c>
      <c r="H29" s="11">
        <v>200</v>
      </c>
      <c r="I29" s="13">
        <v>265.61</v>
      </c>
    </row>
    <row r="30" spans="1:9" x14ac:dyDescent="0.35">
      <c r="A30" s="5">
        <v>28</v>
      </c>
      <c r="B30" s="5" t="s">
        <v>27</v>
      </c>
      <c r="C30" s="39" t="s">
        <v>78</v>
      </c>
      <c r="D30" s="14" t="s">
        <v>55</v>
      </c>
      <c r="E30" s="10">
        <v>82045</v>
      </c>
      <c r="F30" s="5" t="s">
        <v>81</v>
      </c>
      <c r="G30" s="5">
        <v>178</v>
      </c>
      <c r="H30" s="11">
        <v>200</v>
      </c>
      <c r="I30" s="13">
        <v>306.56</v>
      </c>
    </row>
    <row r="31" spans="1:9" x14ac:dyDescent="0.35">
      <c r="A31" s="5">
        <v>29</v>
      </c>
      <c r="B31" s="5" t="s">
        <v>27</v>
      </c>
      <c r="C31" s="39" t="s">
        <v>78</v>
      </c>
      <c r="D31" s="14" t="s">
        <v>55</v>
      </c>
      <c r="E31" s="10">
        <v>81215</v>
      </c>
      <c r="F31" s="5" t="s">
        <v>82</v>
      </c>
      <c r="G31" s="5">
        <v>225</v>
      </c>
      <c r="H31" s="11">
        <v>200</v>
      </c>
      <c r="I31" s="13">
        <v>414.93</v>
      </c>
    </row>
    <row r="32" spans="1:9" x14ac:dyDescent="0.35">
      <c r="A32" s="5">
        <v>30</v>
      </c>
      <c r="B32" s="5" t="s">
        <v>27</v>
      </c>
      <c r="C32" s="39" t="s">
        <v>83</v>
      </c>
      <c r="D32" s="14" t="s">
        <v>84</v>
      </c>
      <c r="E32" s="10">
        <v>81528</v>
      </c>
      <c r="F32" s="5" t="s">
        <v>85</v>
      </c>
      <c r="G32" s="5">
        <v>123</v>
      </c>
      <c r="H32" s="11">
        <v>200</v>
      </c>
      <c r="I32" s="13">
        <v>216.53</v>
      </c>
    </row>
    <row r="33" spans="1:9" x14ac:dyDescent="0.35">
      <c r="A33" s="5">
        <v>31</v>
      </c>
      <c r="B33" s="5" t="s">
        <v>27</v>
      </c>
      <c r="C33" s="39" t="s">
        <v>83</v>
      </c>
      <c r="D33" s="14" t="s">
        <v>84</v>
      </c>
      <c r="E33" s="10">
        <v>82300</v>
      </c>
      <c r="F33" s="5" t="s">
        <v>86</v>
      </c>
      <c r="G33" s="5">
        <v>285</v>
      </c>
      <c r="H33" s="11">
        <v>120</v>
      </c>
      <c r="I33" s="13">
        <v>584.75</v>
      </c>
    </row>
    <row r="34" spans="1:9" x14ac:dyDescent="0.35">
      <c r="A34" s="5">
        <v>32</v>
      </c>
      <c r="B34" s="5" t="s">
        <v>27</v>
      </c>
      <c r="C34" s="39" t="s">
        <v>72</v>
      </c>
      <c r="D34" s="14" t="s">
        <v>87</v>
      </c>
      <c r="E34" s="10">
        <v>8270</v>
      </c>
      <c r="F34" s="5" t="s">
        <v>88</v>
      </c>
      <c r="G34" s="5">
        <v>750</v>
      </c>
      <c r="H34" s="11">
        <v>100</v>
      </c>
      <c r="I34" s="13">
        <v>677.14</v>
      </c>
    </row>
  </sheetData>
  <conditionalFormatting sqref="H3:I3 D3:E3">
    <cfRule type="expression" dxfId="8" priority="2">
      <formula>AND(D3="",$P3=1)</formula>
    </cfRule>
  </conditionalFormatting>
  <conditionalFormatting sqref="O3:R6">
    <cfRule type="expression" dxfId="7" priority="1">
      <formula>AND(O3="",#REF!=1)</formula>
    </cfRule>
  </conditionalFormatting>
  <conditionalFormatting sqref="H6:I7 D6:E7">
    <cfRule type="expression" dxfId="6" priority="9">
      <formula>AND(D6="",$P4=1)</formula>
    </cfRule>
  </conditionalFormatting>
  <conditionalFormatting sqref="H4:I5 D4:E5">
    <cfRule type="expression" dxfId="5" priority="10">
      <formula>AND(D4="",#REF!=1)</formula>
    </cfRule>
  </conditionalFormatting>
  <conditionalFormatting sqref="H9:I17 D9:E17">
    <cfRule type="expression" dxfId="4" priority="14">
      <formula>AND(D9="",$P6=1)</formula>
    </cfRule>
  </conditionalFormatting>
  <conditionalFormatting sqref="H8:I8 D8:E8">
    <cfRule type="expression" dxfId="3" priority="15">
      <formula>AND(D8="",#REF!=1)</formula>
    </cfRule>
  </conditionalFormatting>
  <dataValidations count="2">
    <dataValidation type="decimal" allowBlank="1" showInputMessage="1" showErrorMessage="1" sqref="I3:I17 R3:R6" xr:uid="{A094341D-F04D-4341-99C8-6CEC8A2B4DBF}">
      <formula1>0</formula1>
      <formula2>1E+29</formula2>
    </dataValidation>
    <dataValidation type="whole" allowBlank="1" showInputMessage="1" showErrorMessage="1" sqref="H3:H17 Q3:Q6" xr:uid="{CD054805-4B1C-4624-8ABD-BD39F978DAAE}">
      <formula1>0</formula1>
      <formula2>1E+26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BCD7-7A38-498C-91C9-AE88CA006178}">
  <dimension ref="A1:R6"/>
  <sheetViews>
    <sheetView workbookViewId="0">
      <selection activeCell="K2" sqref="K2:R3"/>
    </sheetView>
  </sheetViews>
  <sheetFormatPr defaultRowHeight="14.5" x14ac:dyDescent="0.35"/>
  <cols>
    <col min="1" max="1" width="5.1796875" customWidth="1"/>
    <col min="2" max="2" width="12.81640625" customWidth="1"/>
    <col min="3" max="3" width="22.453125" customWidth="1"/>
    <col min="4" max="4" width="13.54296875" customWidth="1"/>
    <col min="5" max="5" width="12.54296875" customWidth="1"/>
    <col min="6" max="6" width="14.54296875" customWidth="1"/>
    <col min="7" max="7" width="8.81640625" customWidth="1"/>
    <col min="8" max="8" width="8.453125" customWidth="1"/>
    <col min="9" max="9" width="9.453125" customWidth="1"/>
    <col min="11" max="12" width="20.26953125" customWidth="1"/>
    <col min="13" max="13" width="20.36328125" customWidth="1"/>
    <col min="14" max="14" width="17.54296875" customWidth="1"/>
    <col min="15" max="15" width="8.453125" customWidth="1"/>
    <col min="16" max="16" width="7.90625" customWidth="1"/>
    <col min="17" max="17" width="10.1796875" customWidth="1"/>
    <col min="18" max="19" width="11.1796875" customWidth="1"/>
  </cols>
  <sheetData>
    <row r="1" spans="1:18" x14ac:dyDescent="0.35">
      <c r="B1" s="1" t="s">
        <v>11</v>
      </c>
      <c r="K1" s="43" t="s">
        <v>101</v>
      </c>
      <c r="L1" s="43"/>
      <c r="M1" s="25"/>
      <c r="N1" s="25"/>
      <c r="O1" s="25"/>
      <c r="P1" s="25"/>
      <c r="Q1" s="25"/>
      <c r="R1" s="25"/>
    </row>
    <row r="2" spans="1:18" ht="29" x14ac:dyDescent="0.35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4" t="s">
        <v>6</v>
      </c>
      <c r="G2" s="23" t="s">
        <v>12</v>
      </c>
      <c r="H2" s="23" t="s">
        <v>8</v>
      </c>
      <c r="I2" s="23" t="s">
        <v>9</v>
      </c>
      <c r="K2" s="44" t="s">
        <v>2</v>
      </c>
      <c r="L2" s="44" t="s">
        <v>3</v>
      </c>
      <c r="M2" s="44" t="s">
        <v>4</v>
      </c>
      <c r="N2" s="45" t="s">
        <v>5</v>
      </c>
      <c r="O2" s="44" t="s">
        <v>6</v>
      </c>
      <c r="P2" s="44" t="s">
        <v>12</v>
      </c>
      <c r="Q2" s="44" t="s">
        <v>97</v>
      </c>
      <c r="R2" s="44" t="s">
        <v>60</v>
      </c>
    </row>
    <row r="3" spans="1:18" x14ac:dyDescent="0.35">
      <c r="A3" s="11">
        <v>1</v>
      </c>
      <c r="B3" s="50" t="s">
        <v>27</v>
      </c>
      <c r="C3" s="51" t="s">
        <v>89</v>
      </c>
      <c r="D3" s="51" t="s">
        <v>42</v>
      </c>
      <c r="E3" s="52">
        <v>86265</v>
      </c>
      <c r="F3" s="8" t="s">
        <v>90</v>
      </c>
      <c r="G3" s="53">
        <v>9</v>
      </c>
      <c r="H3" s="4">
        <v>100</v>
      </c>
      <c r="I3" s="54">
        <v>86.41</v>
      </c>
      <c r="K3" s="29" t="s">
        <v>27</v>
      </c>
      <c r="L3" s="29" t="s">
        <v>98</v>
      </c>
      <c r="M3" s="29" t="s">
        <v>99</v>
      </c>
      <c r="N3" s="46">
        <v>86245</v>
      </c>
      <c r="O3" s="47" t="s">
        <v>15</v>
      </c>
      <c r="P3" s="48" t="s">
        <v>100</v>
      </c>
      <c r="Q3" s="31">
        <v>100</v>
      </c>
      <c r="R3" s="49">
        <v>202.03</v>
      </c>
    </row>
    <row r="4" spans="1:18" x14ac:dyDescent="0.35">
      <c r="A4" s="7">
        <v>2</v>
      </c>
      <c r="B4" s="50" t="s">
        <v>27</v>
      </c>
      <c r="C4" s="55" t="s">
        <v>91</v>
      </c>
      <c r="D4" s="55" t="s">
        <v>42</v>
      </c>
      <c r="E4" s="56">
        <v>86285</v>
      </c>
      <c r="F4" s="9" t="s">
        <v>90</v>
      </c>
      <c r="G4" s="57" t="s">
        <v>92</v>
      </c>
      <c r="H4" s="6">
        <v>100</v>
      </c>
      <c r="I4" s="58">
        <v>142.74</v>
      </c>
    </row>
    <row r="5" spans="1:18" x14ac:dyDescent="0.35">
      <c r="A5" s="11">
        <v>3</v>
      </c>
      <c r="B5" s="50" t="s">
        <v>27</v>
      </c>
      <c r="C5" s="55" t="s">
        <v>93</v>
      </c>
      <c r="D5" s="55" t="s">
        <v>42</v>
      </c>
      <c r="E5" s="56">
        <v>86235</v>
      </c>
      <c r="F5" s="9" t="s">
        <v>94</v>
      </c>
      <c r="G5" s="57" t="s">
        <v>92</v>
      </c>
      <c r="H5" s="6">
        <v>100</v>
      </c>
      <c r="I5" s="58">
        <v>153.06</v>
      </c>
    </row>
    <row r="6" spans="1:18" x14ac:dyDescent="0.35">
      <c r="A6" s="5">
        <v>4</v>
      </c>
      <c r="B6" s="50" t="s">
        <v>27</v>
      </c>
      <c r="C6" s="51" t="s">
        <v>95</v>
      </c>
      <c r="D6" s="51" t="s">
        <v>42</v>
      </c>
      <c r="E6" s="52">
        <v>86275</v>
      </c>
      <c r="F6" s="8" t="s">
        <v>96</v>
      </c>
      <c r="G6" s="53">
        <v>8</v>
      </c>
      <c r="H6" s="4">
        <v>100</v>
      </c>
      <c r="I6" s="54">
        <v>101.02</v>
      </c>
    </row>
  </sheetData>
  <conditionalFormatting sqref="B3:B6">
    <cfRule type="expression" dxfId="2" priority="8">
      <formula>AND(B3="",#REF!=1)</formula>
    </cfRule>
  </conditionalFormatting>
  <conditionalFormatting sqref="D3:E6 H3:I6">
    <cfRule type="expression" dxfId="1" priority="2">
      <formula>AND(D3="",$P3=1)</formula>
    </cfRule>
  </conditionalFormatting>
  <conditionalFormatting sqref="M3:N3 P3:R3">
    <cfRule type="expression" dxfId="0" priority="1">
      <formula>AND(M3="",#REF!=1)</formula>
    </cfRule>
  </conditionalFormatting>
  <dataValidations count="2">
    <dataValidation type="decimal" allowBlank="1" showInputMessage="1" showErrorMessage="1" sqref="I3:I6 R3" xr:uid="{36890EDA-E1AB-4FE9-8759-BD13293206CF}">
      <formula1>0</formula1>
      <formula2>1E+27</formula2>
    </dataValidation>
    <dataValidation type="whole" allowBlank="1" showInputMessage="1" showErrorMessage="1" sqref="H3:H6 Q3" xr:uid="{A6B08B78-3EBB-4E48-B70E-C2C2A04A87CA}">
      <formula1>0</formula1>
      <formula2>1E+28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Handgun</vt:lpstr>
      <vt:lpstr>Rifle</vt:lpstr>
      <vt:lpstr>Shotgun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Stringfellow, Brad (DES)</dc:creator>
  <cp:lastModifiedBy>Stringfellow, Brad (DES)</cp:lastModifiedBy>
  <dcterms:created xsi:type="dcterms:W3CDTF">2023-12-06T20:05:39Z</dcterms:created>
  <dcterms:modified xsi:type="dcterms:W3CDTF">2023-12-06T22:14:51Z</dcterms:modified>
</cp:coreProperties>
</file>